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9推廣教育中心\對外\推廣教育辦法\非學分班申請表格\"/>
    </mc:Choice>
  </mc:AlternateContent>
  <bookViews>
    <workbookView xWindow="0" yWindow="0" windowWidth="19200" windowHeight="11550"/>
  </bookViews>
  <sheets>
    <sheet name="經費明細表" sheetId="24" r:id="rId1"/>
  </sheets>
  <calcPr calcId="152511"/>
</workbook>
</file>

<file path=xl/calcChain.xml><?xml version="1.0" encoding="utf-8"?>
<calcChain xmlns="http://schemas.openxmlformats.org/spreadsheetml/2006/main">
  <c r="F25" i="24" l="1"/>
  <c r="F23" i="24"/>
  <c r="F9" i="24" l="1"/>
  <c r="D5" i="24" l="1"/>
  <c r="D6" i="24" l="1"/>
  <c r="F16" i="24" l="1"/>
  <c r="G17" i="24"/>
  <c r="F10" i="24"/>
  <c r="F13" i="24"/>
  <c r="G13" i="24" s="1"/>
  <c r="G16" i="24" l="1"/>
  <c r="F15" i="24"/>
  <c r="G15" i="24" s="1"/>
  <c r="F12" i="24"/>
  <c r="F11" i="24"/>
  <c r="G9" i="24"/>
  <c r="G10" i="24" l="1"/>
  <c r="B14" i="24" l="1"/>
  <c r="F14" i="24" s="1"/>
  <c r="G14" i="24" l="1"/>
  <c r="C22" i="24"/>
  <c r="F22" i="24" l="1"/>
  <c r="F24" i="24"/>
  <c r="F17" i="24" l="1"/>
</calcChain>
</file>

<file path=xl/sharedStrings.xml><?xml version="1.0" encoding="utf-8"?>
<sst xmlns="http://schemas.openxmlformats.org/spreadsheetml/2006/main" count="35" uniqueCount="35">
  <si>
    <t>會 計 科 目</t>
  </si>
  <si>
    <t>名稱、規格、說明</t>
  </si>
  <si>
    <t>單 位</t>
  </si>
  <si>
    <t>數 量</t>
  </si>
  <si>
    <t>單  價</t>
  </si>
  <si>
    <t>小計</t>
    <phoneticPr fontId="4" type="noConversion"/>
  </si>
  <si>
    <t>預 算 數</t>
  </si>
  <si>
    <t>學雜費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</si>
  <si>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鐘點費</t>
  </si>
  <si>
    <t>時</t>
  </si>
  <si>
    <t>總金額(元)</t>
  </si>
  <si>
    <t>學科講師鐘點費</t>
    <phoneticPr fontId="2" type="noConversion"/>
  </si>
  <si>
    <t>場地費</t>
    <phoneticPr fontId="2" type="noConversion"/>
  </si>
  <si>
    <t>項次</t>
    <phoneticPr fontId="9" type="noConversion"/>
  </si>
  <si>
    <t>費用</t>
    <phoneticPr fontId="9" type="noConversion"/>
  </si>
  <si>
    <t>備註</t>
    <phoneticPr fontId="9" type="noConversion"/>
  </si>
  <si>
    <t>合計</t>
    <phoneticPr fontId="9" type="noConversion"/>
  </si>
  <si>
    <t>導師費</t>
    <phoneticPr fontId="2" type="noConversion"/>
  </si>
  <si>
    <t>行管費</t>
    <phoneticPr fontId="2" type="noConversion"/>
  </si>
  <si>
    <t>術科講師鐘點費</t>
    <phoneticPr fontId="2" type="noConversion"/>
  </si>
  <si>
    <t>外聘師資</t>
    <phoneticPr fontId="2" type="noConversion"/>
  </si>
  <si>
    <t>學校</t>
    <phoneticPr fontId="4" type="noConversion"/>
  </si>
  <si>
    <t>計畫主持人</t>
    <phoneticPr fontId="4" type="noConversion"/>
  </si>
  <si>
    <t>行政單位</t>
    <phoneticPr fontId="4" type="noConversion"/>
  </si>
  <si>
    <t>行政管理費</t>
    <phoneticPr fontId="4" type="noConversion"/>
  </si>
  <si>
    <t>教材費、印刷裝訂費、設備費、設備維修費、場地維修、文具紙張費、招訓宣導費、補充保費、徵才活動、座談會、郵資等</t>
    <phoneticPr fontId="2" type="noConversion"/>
  </si>
  <si>
    <t>行管費=(學雜費+材料費+鐘點費)*9％</t>
    <phoneticPr fontId="2" type="noConversion"/>
  </si>
  <si>
    <t>人數</t>
    <phoneticPr fontId="2" type="noConversion"/>
  </si>
  <si>
    <t>報名費</t>
    <phoneticPr fontId="2" type="noConversion"/>
  </si>
  <si>
    <t>廣告費=總金額*3%</t>
    <phoneticPr fontId="4" type="noConversion"/>
  </si>
  <si>
    <t>廣告費</t>
    <phoneticPr fontId="2" type="noConversion"/>
  </si>
  <si>
    <t xml:space="preserve">康寧學校財團法人康寧大學推廣教育班次
經費明細表
</t>
    <phoneticPr fontId="2" type="noConversion"/>
  </si>
  <si>
    <t>補充保費=所有有簽領據的人*0.0191</t>
    <phoneticPr fontId="2" type="noConversion"/>
  </si>
  <si>
    <t>科</t>
    <phoneticPr fontId="4" type="noConversion"/>
  </si>
  <si>
    <t>※若有小數點
請無條件進位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</si>
</sst>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_ "/>
    <numFmt numFmtId="178" formatCode="#,##0_ "/>
    <numFmt numFmtId="179" formatCode="#,##0_);[Red]\(#,##0\)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細明體"/>
      <family val="3"/>
      <charset val="136"/>
    </font>
    <font>
      <b/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78" fontId="6" fillId="2" borderId="5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76" fontId="6" fillId="3" borderId="1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9" fontId="10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shrinkToFit="1"/>
    </xf>
    <xf numFmtId="177" fontId="10" fillId="4" borderId="16" xfId="0" applyNumberFormat="1" applyFont="1" applyFill="1" applyBorder="1" applyAlignment="1">
      <alignment horizontal="center" vertical="center" wrapText="1"/>
    </xf>
    <xf numFmtId="176" fontId="10" fillId="4" borderId="16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6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3" fontId="6" fillId="3" borderId="9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0" workbookViewId="0">
      <selection activeCell="I19" sqref="I19"/>
    </sheetView>
  </sheetViews>
  <sheetFormatPr defaultRowHeight="16.5" x14ac:dyDescent="0.25"/>
  <cols>
    <col min="2" max="2" width="25.25" customWidth="1"/>
    <col min="4" max="4" width="11" customWidth="1"/>
    <col min="5" max="5" width="10.875" customWidth="1"/>
    <col min="6" max="7" width="14.125" customWidth="1"/>
    <col min="258" max="258" width="25.25" customWidth="1"/>
    <col min="260" max="260" width="11" customWidth="1"/>
    <col min="261" max="261" width="10.875" customWidth="1"/>
    <col min="262" max="263" width="14.125" customWidth="1"/>
    <col min="514" max="514" width="25.25" customWidth="1"/>
    <col min="516" max="516" width="11" customWidth="1"/>
    <col min="517" max="517" width="10.875" customWidth="1"/>
    <col min="518" max="519" width="14.125" customWidth="1"/>
    <col min="770" max="770" width="25.25" customWidth="1"/>
    <col min="772" max="772" width="11" customWidth="1"/>
    <col min="773" max="773" width="10.875" customWidth="1"/>
    <col min="774" max="775" width="14.125" customWidth="1"/>
    <col min="1026" max="1026" width="25.25" customWidth="1"/>
    <col min="1028" max="1028" width="11" customWidth="1"/>
    <col min="1029" max="1029" width="10.875" customWidth="1"/>
    <col min="1030" max="1031" width="14.125" customWidth="1"/>
    <col min="1282" max="1282" width="25.25" customWidth="1"/>
    <col min="1284" max="1284" width="11" customWidth="1"/>
    <col min="1285" max="1285" width="10.875" customWidth="1"/>
    <col min="1286" max="1287" width="14.125" customWidth="1"/>
    <col min="1538" max="1538" width="25.25" customWidth="1"/>
    <col min="1540" max="1540" width="11" customWidth="1"/>
    <col min="1541" max="1541" width="10.875" customWidth="1"/>
    <col min="1542" max="1543" width="14.125" customWidth="1"/>
    <col min="1794" max="1794" width="25.25" customWidth="1"/>
    <col min="1796" max="1796" width="11" customWidth="1"/>
    <col min="1797" max="1797" width="10.875" customWidth="1"/>
    <col min="1798" max="1799" width="14.125" customWidth="1"/>
    <col min="2050" max="2050" width="25.25" customWidth="1"/>
    <col min="2052" max="2052" width="11" customWidth="1"/>
    <col min="2053" max="2053" width="10.875" customWidth="1"/>
    <col min="2054" max="2055" width="14.125" customWidth="1"/>
    <col min="2306" max="2306" width="25.25" customWidth="1"/>
    <col min="2308" max="2308" width="11" customWidth="1"/>
    <col min="2309" max="2309" width="10.875" customWidth="1"/>
    <col min="2310" max="2311" width="14.125" customWidth="1"/>
    <col min="2562" max="2562" width="25.25" customWidth="1"/>
    <col min="2564" max="2564" width="11" customWidth="1"/>
    <col min="2565" max="2565" width="10.875" customWidth="1"/>
    <col min="2566" max="2567" width="14.125" customWidth="1"/>
    <col min="2818" max="2818" width="25.25" customWidth="1"/>
    <col min="2820" max="2820" width="11" customWidth="1"/>
    <col min="2821" max="2821" width="10.875" customWidth="1"/>
    <col min="2822" max="2823" width="14.125" customWidth="1"/>
    <col min="3074" max="3074" width="25.25" customWidth="1"/>
    <col min="3076" max="3076" width="11" customWidth="1"/>
    <col min="3077" max="3077" width="10.875" customWidth="1"/>
    <col min="3078" max="3079" width="14.125" customWidth="1"/>
    <col min="3330" max="3330" width="25.25" customWidth="1"/>
    <col min="3332" max="3332" width="11" customWidth="1"/>
    <col min="3333" max="3333" width="10.875" customWidth="1"/>
    <col min="3334" max="3335" width="14.125" customWidth="1"/>
    <col min="3586" max="3586" width="25.25" customWidth="1"/>
    <col min="3588" max="3588" width="11" customWidth="1"/>
    <col min="3589" max="3589" width="10.875" customWidth="1"/>
    <col min="3590" max="3591" width="14.125" customWidth="1"/>
    <col min="3842" max="3842" width="25.25" customWidth="1"/>
    <col min="3844" max="3844" width="11" customWidth="1"/>
    <col min="3845" max="3845" width="10.875" customWidth="1"/>
    <col min="3846" max="3847" width="14.125" customWidth="1"/>
    <col min="4098" max="4098" width="25.25" customWidth="1"/>
    <col min="4100" max="4100" width="11" customWidth="1"/>
    <col min="4101" max="4101" width="10.875" customWidth="1"/>
    <col min="4102" max="4103" width="14.125" customWidth="1"/>
    <col min="4354" max="4354" width="25.25" customWidth="1"/>
    <col min="4356" max="4356" width="11" customWidth="1"/>
    <col min="4357" max="4357" width="10.875" customWidth="1"/>
    <col min="4358" max="4359" width="14.125" customWidth="1"/>
    <col min="4610" max="4610" width="25.25" customWidth="1"/>
    <col min="4612" max="4612" width="11" customWidth="1"/>
    <col min="4613" max="4613" width="10.875" customWidth="1"/>
    <col min="4614" max="4615" width="14.125" customWidth="1"/>
    <col min="4866" max="4866" width="25.25" customWidth="1"/>
    <col min="4868" max="4868" width="11" customWidth="1"/>
    <col min="4869" max="4869" width="10.875" customWidth="1"/>
    <col min="4870" max="4871" width="14.125" customWidth="1"/>
    <col min="5122" max="5122" width="25.25" customWidth="1"/>
    <col min="5124" max="5124" width="11" customWidth="1"/>
    <col min="5125" max="5125" width="10.875" customWidth="1"/>
    <col min="5126" max="5127" width="14.125" customWidth="1"/>
    <col min="5378" max="5378" width="25.25" customWidth="1"/>
    <col min="5380" max="5380" width="11" customWidth="1"/>
    <col min="5381" max="5381" width="10.875" customWidth="1"/>
    <col min="5382" max="5383" width="14.125" customWidth="1"/>
    <col min="5634" max="5634" width="25.25" customWidth="1"/>
    <col min="5636" max="5636" width="11" customWidth="1"/>
    <col min="5637" max="5637" width="10.875" customWidth="1"/>
    <col min="5638" max="5639" width="14.125" customWidth="1"/>
    <col min="5890" max="5890" width="25.25" customWidth="1"/>
    <col min="5892" max="5892" width="11" customWidth="1"/>
    <col min="5893" max="5893" width="10.875" customWidth="1"/>
    <col min="5894" max="5895" width="14.125" customWidth="1"/>
    <col min="6146" max="6146" width="25.25" customWidth="1"/>
    <col min="6148" max="6148" width="11" customWidth="1"/>
    <col min="6149" max="6149" width="10.875" customWidth="1"/>
    <col min="6150" max="6151" width="14.125" customWidth="1"/>
    <col min="6402" max="6402" width="25.25" customWidth="1"/>
    <col min="6404" max="6404" width="11" customWidth="1"/>
    <col min="6405" max="6405" width="10.875" customWidth="1"/>
    <col min="6406" max="6407" width="14.125" customWidth="1"/>
    <col min="6658" max="6658" width="25.25" customWidth="1"/>
    <col min="6660" max="6660" width="11" customWidth="1"/>
    <col min="6661" max="6661" width="10.875" customWidth="1"/>
    <col min="6662" max="6663" width="14.125" customWidth="1"/>
    <col min="6914" max="6914" width="25.25" customWidth="1"/>
    <col min="6916" max="6916" width="11" customWidth="1"/>
    <col min="6917" max="6917" width="10.875" customWidth="1"/>
    <col min="6918" max="6919" width="14.125" customWidth="1"/>
    <col min="7170" max="7170" width="25.25" customWidth="1"/>
    <col min="7172" max="7172" width="11" customWidth="1"/>
    <col min="7173" max="7173" width="10.875" customWidth="1"/>
    <col min="7174" max="7175" width="14.125" customWidth="1"/>
    <col min="7426" max="7426" width="25.25" customWidth="1"/>
    <col min="7428" max="7428" width="11" customWidth="1"/>
    <col min="7429" max="7429" width="10.875" customWidth="1"/>
    <col min="7430" max="7431" width="14.125" customWidth="1"/>
    <col min="7682" max="7682" width="25.25" customWidth="1"/>
    <col min="7684" max="7684" width="11" customWidth="1"/>
    <col min="7685" max="7685" width="10.875" customWidth="1"/>
    <col min="7686" max="7687" width="14.125" customWidth="1"/>
    <col min="7938" max="7938" width="25.25" customWidth="1"/>
    <col min="7940" max="7940" width="11" customWidth="1"/>
    <col min="7941" max="7941" width="10.875" customWidth="1"/>
    <col min="7942" max="7943" width="14.125" customWidth="1"/>
    <col min="8194" max="8194" width="25.25" customWidth="1"/>
    <col min="8196" max="8196" width="11" customWidth="1"/>
    <col min="8197" max="8197" width="10.875" customWidth="1"/>
    <col min="8198" max="8199" width="14.125" customWidth="1"/>
    <col min="8450" max="8450" width="25.25" customWidth="1"/>
    <col min="8452" max="8452" width="11" customWidth="1"/>
    <col min="8453" max="8453" width="10.875" customWidth="1"/>
    <col min="8454" max="8455" width="14.125" customWidth="1"/>
    <col min="8706" max="8706" width="25.25" customWidth="1"/>
    <col min="8708" max="8708" width="11" customWidth="1"/>
    <col min="8709" max="8709" width="10.875" customWidth="1"/>
    <col min="8710" max="8711" width="14.125" customWidth="1"/>
    <col min="8962" max="8962" width="25.25" customWidth="1"/>
    <col min="8964" max="8964" width="11" customWidth="1"/>
    <col min="8965" max="8965" width="10.875" customWidth="1"/>
    <col min="8966" max="8967" width="14.125" customWidth="1"/>
    <col min="9218" max="9218" width="25.25" customWidth="1"/>
    <col min="9220" max="9220" width="11" customWidth="1"/>
    <col min="9221" max="9221" width="10.875" customWidth="1"/>
    <col min="9222" max="9223" width="14.125" customWidth="1"/>
    <col min="9474" max="9474" width="25.25" customWidth="1"/>
    <col min="9476" max="9476" width="11" customWidth="1"/>
    <col min="9477" max="9477" width="10.875" customWidth="1"/>
    <col min="9478" max="9479" width="14.125" customWidth="1"/>
    <col min="9730" max="9730" width="25.25" customWidth="1"/>
    <col min="9732" max="9732" width="11" customWidth="1"/>
    <col min="9733" max="9733" width="10.875" customWidth="1"/>
    <col min="9734" max="9735" width="14.125" customWidth="1"/>
    <col min="9986" max="9986" width="25.25" customWidth="1"/>
    <col min="9988" max="9988" width="11" customWidth="1"/>
    <col min="9989" max="9989" width="10.875" customWidth="1"/>
    <col min="9990" max="9991" width="14.125" customWidth="1"/>
    <col min="10242" max="10242" width="25.25" customWidth="1"/>
    <col min="10244" max="10244" width="11" customWidth="1"/>
    <col min="10245" max="10245" width="10.875" customWidth="1"/>
    <col min="10246" max="10247" width="14.125" customWidth="1"/>
    <col min="10498" max="10498" width="25.25" customWidth="1"/>
    <col min="10500" max="10500" width="11" customWidth="1"/>
    <col min="10501" max="10501" width="10.875" customWidth="1"/>
    <col min="10502" max="10503" width="14.125" customWidth="1"/>
    <col min="10754" max="10754" width="25.25" customWidth="1"/>
    <col min="10756" max="10756" width="11" customWidth="1"/>
    <col min="10757" max="10757" width="10.875" customWidth="1"/>
    <col min="10758" max="10759" width="14.125" customWidth="1"/>
    <col min="11010" max="11010" width="25.25" customWidth="1"/>
    <col min="11012" max="11012" width="11" customWidth="1"/>
    <col min="11013" max="11013" width="10.875" customWidth="1"/>
    <col min="11014" max="11015" width="14.125" customWidth="1"/>
    <col min="11266" max="11266" width="25.25" customWidth="1"/>
    <col min="11268" max="11268" width="11" customWidth="1"/>
    <col min="11269" max="11269" width="10.875" customWidth="1"/>
    <col min="11270" max="11271" width="14.125" customWidth="1"/>
    <col min="11522" max="11522" width="25.25" customWidth="1"/>
    <col min="11524" max="11524" width="11" customWidth="1"/>
    <col min="11525" max="11525" width="10.875" customWidth="1"/>
    <col min="11526" max="11527" width="14.125" customWidth="1"/>
    <col min="11778" max="11778" width="25.25" customWidth="1"/>
    <col min="11780" max="11780" width="11" customWidth="1"/>
    <col min="11781" max="11781" width="10.875" customWidth="1"/>
    <col min="11782" max="11783" width="14.125" customWidth="1"/>
    <col min="12034" max="12034" width="25.25" customWidth="1"/>
    <col min="12036" max="12036" width="11" customWidth="1"/>
    <col min="12037" max="12037" width="10.875" customWidth="1"/>
    <col min="12038" max="12039" width="14.125" customWidth="1"/>
    <col min="12290" max="12290" width="25.25" customWidth="1"/>
    <col min="12292" max="12292" width="11" customWidth="1"/>
    <col min="12293" max="12293" width="10.875" customWidth="1"/>
    <col min="12294" max="12295" width="14.125" customWidth="1"/>
    <col min="12546" max="12546" width="25.25" customWidth="1"/>
    <col min="12548" max="12548" width="11" customWidth="1"/>
    <col min="12549" max="12549" width="10.875" customWidth="1"/>
    <col min="12550" max="12551" width="14.125" customWidth="1"/>
    <col min="12802" max="12802" width="25.25" customWidth="1"/>
    <col min="12804" max="12804" width="11" customWidth="1"/>
    <col min="12805" max="12805" width="10.875" customWidth="1"/>
    <col min="12806" max="12807" width="14.125" customWidth="1"/>
    <col min="13058" max="13058" width="25.25" customWidth="1"/>
    <col min="13060" max="13060" width="11" customWidth="1"/>
    <col min="13061" max="13061" width="10.875" customWidth="1"/>
    <col min="13062" max="13063" width="14.125" customWidth="1"/>
    <col min="13314" max="13314" width="25.25" customWidth="1"/>
    <col min="13316" max="13316" width="11" customWidth="1"/>
    <col min="13317" max="13317" width="10.875" customWidth="1"/>
    <col min="13318" max="13319" width="14.125" customWidth="1"/>
    <col min="13570" max="13570" width="25.25" customWidth="1"/>
    <col min="13572" max="13572" width="11" customWidth="1"/>
    <col min="13573" max="13573" width="10.875" customWidth="1"/>
    <col min="13574" max="13575" width="14.125" customWidth="1"/>
    <col min="13826" max="13826" width="25.25" customWidth="1"/>
    <col min="13828" max="13828" width="11" customWidth="1"/>
    <col min="13829" max="13829" width="10.875" customWidth="1"/>
    <col min="13830" max="13831" width="14.125" customWidth="1"/>
    <col min="14082" max="14082" width="25.25" customWidth="1"/>
    <col min="14084" max="14084" width="11" customWidth="1"/>
    <col min="14085" max="14085" width="10.875" customWidth="1"/>
    <col min="14086" max="14087" width="14.125" customWidth="1"/>
    <col min="14338" max="14338" width="25.25" customWidth="1"/>
    <col min="14340" max="14340" width="11" customWidth="1"/>
    <col min="14341" max="14341" width="10.875" customWidth="1"/>
    <col min="14342" max="14343" width="14.125" customWidth="1"/>
    <col min="14594" max="14594" width="25.25" customWidth="1"/>
    <col min="14596" max="14596" width="11" customWidth="1"/>
    <col min="14597" max="14597" width="10.875" customWidth="1"/>
    <col min="14598" max="14599" width="14.125" customWidth="1"/>
    <col min="14850" max="14850" width="25.25" customWidth="1"/>
    <col min="14852" max="14852" width="11" customWidth="1"/>
    <col min="14853" max="14853" width="10.875" customWidth="1"/>
    <col min="14854" max="14855" width="14.125" customWidth="1"/>
    <col min="15106" max="15106" width="25.25" customWidth="1"/>
    <col min="15108" max="15108" width="11" customWidth="1"/>
    <col min="15109" max="15109" width="10.875" customWidth="1"/>
    <col min="15110" max="15111" width="14.125" customWidth="1"/>
    <col min="15362" max="15362" width="25.25" customWidth="1"/>
    <col min="15364" max="15364" width="11" customWidth="1"/>
    <col min="15365" max="15365" width="10.875" customWidth="1"/>
    <col min="15366" max="15367" width="14.125" customWidth="1"/>
    <col min="15618" max="15618" width="25.25" customWidth="1"/>
    <col min="15620" max="15620" width="11" customWidth="1"/>
    <col min="15621" max="15621" width="10.875" customWidth="1"/>
    <col min="15622" max="15623" width="14.125" customWidth="1"/>
    <col min="15874" max="15874" width="25.25" customWidth="1"/>
    <col min="15876" max="15876" width="11" customWidth="1"/>
    <col min="15877" max="15877" width="10.875" customWidth="1"/>
    <col min="15878" max="15879" width="14.125" customWidth="1"/>
    <col min="16130" max="16130" width="25.25" customWidth="1"/>
    <col min="16132" max="16132" width="11" customWidth="1"/>
    <col min="16133" max="16133" width="10.875" customWidth="1"/>
    <col min="16134" max="16135" width="14.125" customWidth="1"/>
  </cols>
  <sheetData>
    <row r="1" spans="1:7" ht="25.5" customHeight="1" x14ac:dyDescent="0.25">
      <c r="A1" s="51" t="s">
        <v>31</v>
      </c>
      <c r="B1" s="52"/>
      <c r="C1" s="52"/>
      <c r="D1" s="52"/>
      <c r="E1" s="52"/>
      <c r="F1" s="52"/>
      <c r="G1" s="52"/>
    </row>
    <row r="2" spans="1:7" x14ac:dyDescent="0.25">
      <c r="A2" s="51"/>
      <c r="B2" s="52"/>
      <c r="C2" s="52"/>
      <c r="D2" s="52"/>
      <c r="E2" s="52"/>
      <c r="F2" s="52"/>
      <c r="G2" s="52"/>
    </row>
    <row r="3" spans="1:7" x14ac:dyDescent="0.25">
      <c r="A3" s="52"/>
      <c r="B3" s="52"/>
      <c r="C3" s="52"/>
      <c r="D3" s="52"/>
      <c r="E3" s="52"/>
      <c r="F3" s="52"/>
      <c r="G3" s="52"/>
    </row>
    <row r="4" spans="1:7" ht="26.1" customHeight="1" x14ac:dyDescent="0.25">
      <c r="A4" s="17" t="s">
        <v>13</v>
      </c>
      <c r="B4" s="47" t="s">
        <v>28</v>
      </c>
      <c r="C4" s="47" t="s">
        <v>27</v>
      </c>
      <c r="D4" s="17" t="s">
        <v>14</v>
      </c>
      <c r="E4" s="17"/>
      <c r="F4" s="18" t="s">
        <v>15</v>
      </c>
    </row>
    <row r="5" spans="1:7" ht="26.1" customHeight="1" x14ac:dyDescent="0.25">
      <c r="A5" s="19">
        <v>1</v>
      </c>
      <c r="B5" s="48"/>
      <c r="C5" s="48"/>
      <c r="D5" s="20">
        <f>B5*C5</f>
        <v>0</v>
      </c>
      <c r="E5" s="20"/>
      <c r="F5" s="21"/>
    </row>
    <row r="6" spans="1:7" ht="26.1" customHeight="1" x14ac:dyDescent="0.25">
      <c r="A6" s="17" t="s">
        <v>16</v>
      </c>
      <c r="B6" s="19"/>
      <c r="C6" s="22"/>
      <c r="D6" s="20">
        <f>SUM(D5:D5)</f>
        <v>0</v>
      </c>
      <c r="E6" s="20"/>
      <c r="F6" s="23"/>
    </row>
    <row r="7" spans="1:7" ht="26.1" customHeight="1" thickBot="1" x14ac:dyDescent="0.3">
      <c r="A7" s="55"/>
      <c r="B7" s="55"/>
      <c r="C7" s="55"/>
      <c r="D7" s="55"/>
      <c r="E7" s="55"/>
      <c r="F7" s="55"/>
      <c r="G7" s="55"/>
    </row>
    <row r="8" spans="1:7" ht="33.75" thickBot="1" x14ac:dyDescent="0.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1" t="s">
        <v>5</v>
      </c>
      <c r="G8" s="2" t="s">
        <v>6</v>
      </c>
    </row>
    <row r="9" spans="1:7" ht="84.75" customHeight="1" thickBot="1" x14ac:dyDescent="0.3">
      <c r="A9" s="3" t="s">
        <v>7</v>
      </c>
      <c r="B9" s="4" t="s">
        <v>25</v>
      </c>
      <c r="C9" s="5"/>
      <c r="D9" s="6"/>
      <c r="E9" s="7"/>
      <c r="F9" s="8">
        <f>E9*D9</f>
        <v>0</v>
      </c>
      <c r="G9" s="29">
        <f>F9</f>
        <v>0</v>
      </c>
    </row>
    <row r="10" spans="1:7" ht="26.1" customHeight="1" thickBot="1" x14ac:dyDescent="0.3">
      <c r="A10" s="56" t="s">
        <v>8</v>
      </c>
      <c r="B10" s="6" t="s">
        <v>11</v>
      </c>
      <c r="C10" s="56" t="s">
        <v>9</v>
      </c>
      <c r="D10" s="6"/>
      <c r="E10" s="41"/>
      <c r="F10" s="8">
        <f>D10*E10</f>
        <v>0</v>
      </c>
      <c r="G10" s="59">
        <f>SUM(F10:F12)</f>
        <v>0</v>
      </c>
    </row>
    <row r="11" spans="1:7" ht="26.1" customHeight="1" thickBot="1" x14ac:dyDescent="0.3">
      <c r="A11" s="57"/>
      <c r="B11" s="6" t="s">
        <v>19</v>
      </c>
      <c r="C11" s="57"/>
      <c r="D11" s="6"/>
      <c r="E11" s="41"/>
      <c r="F11" s="8">
        <f>D11*E11</f>
        <v>0</v>
      </c>
      <c r="G11" s="60"/>
    </row>
    <row r="12" spans="1:7" ht="26.1" customHeight="1" thickBot="1" x14ac:dyDescent="0.3">
      <c r="A12" s="58"/>
      <c r="B12" s="7" t="s">
        <v>20</v>
      </c>
      <c r="C12" s="57"/>
      <c r="D12" s="7"/>
      <c r="E12" s="10"/>
      <c r="F12" s="8">
        <f>D12*E12</f>
        <v>0</v>
      </c>
      <c r="G12" s="61"/>
    </row>
    <row r="13" spans="1:7" ht="25.9" customHeight="1" thickBot="1" x14ac:dyDescent="0.3">
      <c r="A13" s="45"/>
      <c r="B13" s="43" t="s">
        <v>17</v>
      </c>
      <c r="C13" s="10"/>
      <c r="D13" s="10"/>
      <c r="E13" s="16"/>
      <c r="F13" s="42">
        <f t="shared" ref="F13" si="0">D13*E13</f>
        <v>0</v>
      </c>
      <c r="G13" s="46">
        <f>F13</f>
        <v>0</v>
      </c>
    </row>
    <row r="14" spans="1:7" ht="26.1" customHeight="1" thickBot="1" x14ac:dyDescent="0.3">
      <c r="A14" s="30" t="s">
        <v>18</v>
      </c>
      <c r="B14" s="53">
        <f>(G9+G10)*9%</f>
        <v>0</v>
      </c>
      <c r="C14" s="54"/>
      <c r="D14" s="54"/>
      <c r="E14" s="54"/>
      <c r="F14" s="31">
        <f>B14</f>
        <v>0</v>
      </c>
      <c r="G14" s="32">
        <f>F14</f>
        <v>0</v>
      </c>
    </row>
    <row r="15" spans="1:7" ht="26.1" customHeight="1" thickBot="1" x14ac:dyDescent="0.3">
      <c r="A15" s="7" t="s">
        <v>12</v>
      </c>
      <c r="B15" s="24"/>
      <c r="C15" s="26"/>
      <c r="D15" s="28"/>
      <c r="E15" s="28"/>
      <c r="F15" s="8">
        <f>D15*E15</f>
        <v>0</v>
      </c>
      <c r="G15" s="27">
        <f>F15*1</f>
        <v>0</v>
      </c>
    </row>
    <row r="16" spans="1:7" ht="26.1" customHeight="1" thickBot="1" x14ac:dyDescent="0.3">
      <c r="A16" s="44" t="s">
        <v>30</v>
      </c>
      <c r="B16" s="11"/>
      <c r="C16" s="9"/>
      <c r="D16" s="6"/>
      <c r="E16" s="6"/>
      <c r="F16" s="15">
        <f>D6*3%</f>
        <v>0</v>
      </c>
      <c r="G16" s="14">
        <f>F16</f>
        <v>0</v>
      </c>
    </row>
    <row r="17" spans="1:7" ht="33.75" thickBot="1" x14ac:dyDescent="0.3">
      <c r="A17" s="7" t="s">
        <v>10</v>
      </c>
      <c r="B17" s="25"/>
      <c r="C17" s="25"/>
      <c r="D17" s="6"/>
      <c r="E17" s="12"/>
      <c r="F17" s="13">
        <f>SUM(F9:F16)</f>
        <v>0</v>
      </c>
      <c r="G17" s="13">
        <f>D6</f>
        <v>0</v>
      </c>
    </row>
    <row r="18" spans="1:7" x14ac:dyDescent="0.25">
      <c r="B18" s="50" t="s">
        <v>26</v>
      </c>
      <c r="C18" s="50"/>
    </row>
    <row r="19" spans="1:7" x14ac:dyDescent="0.25">
      <c r="B19" s="50" t="s">
        <v>29</v>
      </c>
      <c r="C19" s="50"/>
      <c r="F19" s="33"/>
    </row>
    <row r="20" spans="1:7" x14ac:dyDescent="0.25">
      <c r="B20" s="50" t="s">
        <v>32</v>
      </c>
      <c r="C20" s="50"/>
      <c r="F20" s="33"/>
    </row>
    <row r="22" spans="1:7" ht="28.5" x14ac:dyDescent="0.25">
      <c r="B22" s="34" t="s">
        <v>24</v>
      </c>
      <c r="C22" s="39">
        <f>F14</f>
        <v>0</v>
      </c>
      <c r="D22" s="34" t="s">
        <v>21</v>
      </c>
      <c r="E22" s="36">
        <v>0.5</v>
      </c>
      <c r="F22" s="38">
        <f>C22*0.5</f>
        <v>0</v>
      </c>
      <c r="G22" s="49" t="s">
        <v>34</v>
      </c>
    </row>
    <row r="23" spans="1:7" ht="26.1" customHeight="1" x14ac:dyDescent="0.25">
      <c r="B23" s="35"/>
      <c r="C23" s="35"/>
      <c r="D23" s="34" t="s">
        <v>33</v>
      </c>
      <c r="E23" s="36">
        <v>0.1</v>
      </c>
      <c r="F23" s="38">
        <f>C22*0.1</f>
        <v>0</v>
      </c>
    </row>
    <row r="24" spans="1:7" ht="26.1" customHeight="1" x14ac:dyDescent="0.25">
      <c r="B24" s="35"/>
      <c r="C24" s="35"/>
      <c r="D24" s="37" t="s">
        <v>22</v>
      </c>
      <c r="E24" s="36">
        <v>0.3</v>
      </c>
      <c r="F24" s="38">
        <f>C22*0.3</f>
        <v>0</v>
      </c>
    </row>
    <row r="25" spans="1:7" ht="26.1" customHeight="1" x14ac:dyDescent="0.25">
      <c r="B25" s="35"/>
      <c r="C25" s="35"/>
      <c r="D25" s="34" t="s">
        <v>23</v>
      </c>
      <c r="E25" s="36">
        <v>0.1</v>
      </c>
      <c r="F25" s="38">
        <f>C22*0.1</f>
        <v>0</v>
      </c>
    </row>
    <row r="26" spans="1:7" ht="26.1" customHeight="1" x14ac:dyDescent="0.25">
      <c r="F26" s="40"/>
    </row>
  </sheetData>
  <mergeCells count="9">
    <mergeCell ref="B20:C20"/>
    <mergeCell ref="B18:C18"/>
    <mergeCell ref="B19:C19"/>
    <mergeCell ref="A1:G3"/>
    <mergeCell ref="B14:E14"/>
    <mergeCell ref="A7:G7"/>
    <mergeCell ref="A10:A12"/>
    <mergeCell ref="C10:C12"/>
    <mergeCell ref="G10:G12"/>
  </mergeCells>
  <phoneticPr fontId="2" type="noConversion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經費明細表</vt:lpstr>
    </vt:vector>
  </TitlesOfParts>
  <Company>台灣微軟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taihh</dc:creator>
  <cp:lastModifiedBy>張國桓</cp:lastModifiedBy>
  <cp:lastPrinted>2016-03-09T06:13:42Z</cp:lastPrinted>
  <dcterms:created xsi:type="dcterms:W3CDTF">2013-01-11T08:11:01Z</dcterms:created>
  <dcterms:modified xsi:type="dcterms:W3CDTF">2017-10-13T07:13:04Z</dcterms:modified>
</cp:coreProperties>
</file>